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2491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vADERLABS</author>
  </authors>
  <commentList>
    <comment ref="D22" authorId="0">
      <text>
        <r>
          <rPr>
            <b/>
            <sz val="9"/>
            <rFont val="Tahoma"/>
            <family val="0"/>
          </rPr>
          <t>vADERLABS: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<sst xmlns="http://schemas.openxmlformats.org/spreadsheetml/2006/main" count="42" uniqueCount="35">
  <si>
    <t>990 Op Amp BOM</t>
  </si>
  <si>
    <t>LM394N</t>
  </si>
  <si>
    <t>PART NUMBER</t>
  </si>
  <si>
    <t>MANUFACTURER</t>
  </si>
  <si>
    <t>QUAN</t>
  </si>
  <si>
    <t>PN4250A</t>
  </si>
  <si>
    <t>FAIRCHILD</t>
  </si>
  <si>
    <t>PN2484</t>
  </si>
  <si>
    <t>MJE171</t>
  </si>
  <si>
    <t>ON SEMI</t>
  </si>
  <si>
    <t>MJE181</t>
  </si>
  <si>
    <t>ONSEMI</t>
  </si>
  <si>
    <t>1N4148</t>
  </si>
  <si>
    <t>ANY</t>
  </si>
  <si>
    <t>RESISTOR</t>
  </si>
  <si>
    <t>1/4W ANY</t>
  </si>
  <si>
    <t>1500PF CAP</t>
  </si>
  <si>
    <t>91PF CAP</t>
  </si>
  <si>
    <t>62PF CAP</t>
  </si>
  <si>
    <t>.1Uf CAP</t>
  </si>
  <si>
    <t>PCB</t>
  </si>
  <si>
    <t>1" X 1"</t>
  </si>
  <si>
    <t>PIN</t>
  </si>
  <si>
    <t>.040 D</t>
  </si>
  <si>
    <t>PLASTIC CASE</t>
  </si>
  <si>
    <t>20UH COIL</t>
  </si>
  <si>
    <t>FUTURLEC</t>
  </si>
  <si>
    <t>National Semi / TEXAS INSTRUMENTS</t>
  </si>
  <si>
    <t>Central Semi</t>
  </si>
  <si>
    <t>Mouser</t>
  </si>
  <si>
    <t>Obsolete - Vendors may still have stock</t>
  </si>
  <si>
    <t>Obsolete - Using 2N5210</t>
  </si>
  <si>
    <t>Obsolete - Similar parts still available</t>
  </si>
  <si>
    <t>est</t>
  </si>
  <si>
    <t>1.125" square x .5" deep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</si>
</sst>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1" sqref="F31"/>
    </sheetView>
  </sheetViews>
  <sheetFormatPr defaultColWidth="9.140625" defaultRowHeight="12.75"/>
  <cols>
    <col min="1" max="2" width="11.421875" style="0" customWidth="1"/>
    <col min="3" max="3" width="22.57421875" style="0" customWidth="1"/>
    <col min="4" max="4" width="7.28125" style="0" customWidth="1"/>
    <col min="5" max="5" width="10.7109375" style="0" customWidth="1"/>
  </cols>
  <sheetData>
    <row r="1" ht="12.75">
      <c r="A1" t="s">
        <v>0</v>
      </c>
    </row>
    <row r="3" spans="1:4" ht="12.75">
      <c r="A3" t="s">
        <v>2</v>
      </c>
      <c r="C3" t="s">
        <v>3</v>
      </c>
      <c r="D3" t="s">
        <v>4</v>
      </c>
    </row>
    <row r="4" spans="1:8" ht="12.75">
      <c r="A4" t="s">
        <v>1</v>
      </c>
      <c r="C4" t="s">
        <v>27</v>
      </c>
      <c r="D4">
        <v>1</v>
      </c>
      <c r="E4" t="s">
        <v>26</v>
      </c>
      <c r="F4" s="1">
        <v>1.4</v>
      </c>
      <c r="G4" s="1">
        <f>D4*F4</f>
        <v>1.4</v>
      </c>
      <c r="H4" t="s">
        <v>30</v>
      </c>
    </row>
    <row r="5" spans="1:8" ht="12.75">
      <c r="A5" t="s">
        <v>5</v>
      </c>
      <c r="C5" t="s">
        <v>28</v>
      </c>
      <c r="D5">
        <v>4</v>
      </c>
      <c r="E5" t="s">
        <v>29</v>
      </c>
      <c r="F5" s="1">
        <v>0.164</v>
      </c>
      <c r="G5" s="1">
        <f aca="true" t="shared" si="0" ref="G5:G18">D5*F5</f>
        <v>0.656</v>
      </c>
      <c r="H5" t="s">
        <v>32</v>
      </c>
    </row>
    <row r="6" spans="1:8" ht="12.75">
      <c r="A6" t="s">
        <v>7</v>
      </c>
      <c r="C6" t="s">
        <v>6</v>
      </c>
      <c r="D6">
        <v>2</v>
      </c>
      <c r="F6" s="1">
        <v>0.164</v>
      </c>
      <c r="G6" s="1">
        <f t="shared" si="0"/>
        <v>0.328</v>
      </c>
      <c r="H6" t="s">
        <v>31</v>
      </c>
    </row>
    <row r="7" spans="1:7" ht="12.75">
      <c r="A7" t="s">
        <v>8</v>
      </c>
      <c r="C7" t="s">
        <v>9</v>
      </c>
      <c r="D7">
        <v>1</v>
      </c>
      <c r="E7" t="s">
        <v>29</v>
      </c>
      <c r="F7" s="1">
        <v>0.247</v>
      </c>
      <c r="G7" s="1">
        <f t="shared" si="0"/>
        <v>0.247</v>
      </c>
    </row>
    <row r="8" spans="1:7" ht="12.75">
      <c r="A8" t="s">
        <v>10</v>
      </c>
      <c r="C8" t="s">
        <v>11</v>
      </c>
      <c r="D8">
        <v>1</v>
      </c>
      <c r="E8" t="s">
        <v>29</v>
      </c>
      <c r="F8" s="1">
        <v>0.168</v>
      </c>
      <c r="G8" s="1">
        <f t="shared" si="0"/>
        <v>0.168</v>
      </c>
    </row>
    <row r="9" spans="1:7" ht="12.75">
      <c r="A9" t="s">
        <v>12</v>
      </c>
      <c r="C9" t="s">
        <v>13</v>
      </c>
      <c r="D9">
        <v>7</v>
      </c>
      <c r="F9" s="1">
        <v>0.014</v>
      </c>
      <c r="G9" s="1">
        <f t="shared" si="0"/>
        <v>0.098</v>
      </c>
    </row>
    <row r="10" spans="1:7" ht="12.75">
      <c r="A10" t="s">
        <v>14</v>
      </c>
      <c r="C10" t="s">
        <v>15</v>
      </c>
      <c r="D10">
        <v>14</v>
      </c>
      <c r="F10" s="1">
        <v>0.01</v>
      </c>
      <c r="G10" s="1">
        <f t="shared" si="0"/>
        <v>0.14</v>
      </c>
    </row>
    <row r="11" spans="1:7" ht="12.75">
      <c r="A11" t="s">
        <v>16</v>
      </c>
      <c r="C11" t="s">
        <v>13</v>
      </c>
      <c r="D11">
        <v>1</v>
      </c>
      <c r="F11" s="1">
        <v>0.02</v>
      </c>
      <c r="G11" s="1">
        <f t="shared" si="0"/>
        <v>0.02</v>
      </c>
    </row>
    <row r="12" spans="1:7" ht="12.75">
      <c r="A12" t="s">
        <v>17</v>
      </c>
      <c r="C12" t="s">
        <v>13</v>
      </c>
      <c r="D12">
        <v>1</v>
      </c>
      <c r="F12" s="1">
        <v>0.02</v>
      </c>
      <c r="G12" s="1">
        <f t="shared" si="0"/>
        <v>0.02</v>
      </c>
    </row>
    <row r="13" spans="1:7" ht="12.75">
      <c r="A13" t="s">
        <v>18</v>
      </c>
      <c r="C13" t="s">
        <v>13</v>
      </c>
      <c r="D13">
        <v>1</v>
      </c>
      <c r="F13" s="1">
        <v>0.02</v>
      </c>
      <c r="G13" s="1">
        <f t="shared" si="0"/>
        <v>0.02</v>
      </c>
    </row>
    <row r="14" spans="1:7" ht="12.75">
      <c r="A14" t="s">
        <v>19</v>
      </c>
      <c r="C14" t="s">
        <v>13</v>
      </c>
      <c r="D14">
        <v>2</v>
      </c>
      <c r="F14" s="1">
        <v>0.025</v>
      </c>
      <c r="G14" s="1">
        <f t="shared" si="0"/>
        <v>0.05</v>
      </c>
    </row>
    <row r="15" spans="1:8" ht="12.75">
      <c r="A15" t="s">
        <v>20</v>
      </c>
      <c r="B15" t="s">
        <v>21</v>
      </c>
      <c r="D15">
        <v>1</v>
      </c>
      <c r="F15" s="1">
        <v>1.25</v>
      </c>
      <c r="G15" s="1">
        <f t="shared" si="0"/>
        <v>1.25</v>
      </c>
      <c r="H15" t="s">
        <v>33</v>
      </c>
    </row>
    <row r="16" spans="1:7" ht="12.75">
      <c r="A16" t="s">
        <v>22</v>
      </c>
      <c r="B16" t="s">
        <v>23</v>
      </c>
      <c r="D16">
        <v>6</v>
      </c>
      <c r="F16" s="1">
        <v>0.25</v>
      </c>
      <c r="G16" s="1">
        <f t="shared" si="0"/>
        <v>1.5</v>
      </c>
    </row>
    <row r="17" spans="1:8" ht="12.75">
      <c r="A17" t="s">
        <v>24</v>
      </c>
      <c r="C17" t="s">
        <v>34</v>
      </c>
      <c r="D17">
        <v>1</v>
      </c>
      <c r="F17" s="1">
        <v>1.5</v>
      </c>
      <c r="G17" s="1">
        <f t="shared" si="0"/>
        <v>1.5</v>
      </c>
      <c r="H17" t="s">
        <v>33</v>
      </c>
    </row>
    <row r="18" spans="1:7" ht="12.75">
      <c r="A18" t="s">
        <v>25</v>
      </c>
      <c r="D18">
        <v>2</v>
      </c>
      <c r="F18" s="1">
        <v>0.08</v>
      </c>
      <c r="G18" s="1">
        <f t="shared" si="0"/>
        <v>0.16</v>
      </c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4:7" ht="12.75">
      <c r="D24" s="2">
        <f>SUM(D4:D23)</f>
        <v>45</v>
      </c>
      <c r="F24" s="1"/>
      <c r="G24" s="1">
        <f>SUM(G4:G23)</f>
        <v>7.557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Radia lEngineering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vADERLABS</dc:creator>
  <cp:keywords/>
  <dc:description/>
  <cp:lastModifiedBy>vADERLABS</cp:lastModifiedBy>
  <dcterms:created xsi:type="dcterms:W3CDTF">2014-01-28T17:42:56Z</dcterms:created>
  <dcterms:modified xsi:type="dcterms:W3CDTF">2014-01-28T18:06:50Z</dcterms:modified>
  <cp:category/>
  <cp:version/>
  <cp:contentType/>
  <cp:contentStatus/>
</cp:coreProperties>
</file>